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or(backup)\ปี61\เร่งรัดปี61\เร่งรัดมีค61(ให้ทำแผน)\จัดทำแผน(กษ1003-ว477)\"/>
    </mc:Choice>
  </mc:AlternateContent>
  <bookViews>
    <workbookView xWindow="0" yWindow="0" windowWidth="28800" windowHeight="12480"/>
  </bookViews>
  <sheets>
    <sheet name="Sheet1 (2)" sheetId="2" r:id="rId1"/>
  </sheets>
  <definedNames>
    <definedName name="SAPBEXdnldView" hidden="1">"57QPL2HBMFWM3657VA4PLPBNK"</definedName>
    <definedName name="SAPBEXsysID" hidden="1">"BWP"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D14" i="2" l="1"/>
  <c r="D13" i="2"/>
  <c r="D12" i="2"/>
  <c r="D11" i="2"/>
  <c r="D10" i="2"/>
  <c r="C10" i="2"/>
  <c r="B10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<sst xmlns="http://schemas.openxmlformats.org/spreadsheetml/2006/main" count="29" uniqueCount="29">
  <si>
    <t>งบรายจ่าย</t>
  </si>
  <si>
    <t>แผนการใช้จ่ายงบประมาณไตรมาส 2</t>
  </si>
  <si>
    <t>ร้อยละ</t>
  </si>
  <si>
    <t>ภาพรวมงบประมาณปี 2561</t>
  </si>
  <si>
    <t>1. งบบุคลากร</t>
  </si>
  <si>
    <t>2. งบดำเนินงาน</t>
  </si>
  <si>
    <t>3. งบลงทุน</t>
  </si>
  <si>
    <t>เป้าหมายเบิกจ่ายร้อยละ 52.29</t>
  </si>
  <si>
    <t>แนวทางแก้ไขปัญหา</t>
  </si>
  <si>
    <t>ผลเบิกจ่าย 
ณ 16 มี.ค.61</t>
  </si>
  <si>
    <t>(...................................................................................)</t>
  </si>
  <si>
    <t>ลงนามรับรอง</t>
  </si>
  <si>
    <t>ผู้อำนวยการกอง/สำนัก, เกษตรจังหวัด, ผู้อำนวยการศูนย์</t>
  </si>
  <si>
    <t xml:space="preserve">งบคงเหลือ
</t>
  </si>
  <si>
    <t>เหตุผลที่เบิกจ่าย
ต่ำกว่าเป้าหมาย ร้อยละ 52.29</t>
  </si>
  <si>
    <t>(A)</t>
  </si>
  <si>
    <t>(B)</t>
  </si>
  <si>
    <t>(C)</t>
  </si>
  <si>
    <r>
      <rPr>
        <b/>
        <sz val="16"/>
        <color theme="0"/>
        <rFont val="TH SarabunPSK"/>
        <family val="2"/>
      </rPr>
      <t>.</t>
    </r>
    <r>
      <rPr>
        <b/>
        <sz val="16"/>
        <color theme="1"/>
        <rFont val="TH SarabunPSK"/>
        <family val="2"/>
      </rPr>
      <t xml:space="preserve">(E) = (D) x 100
         (A) </t>
    </r>
  </si>
  <si>
    <t>(D)</t>
  </si>
  <si>
    <t>คาดว่าจะเบิกได้ ณ สิ้นเดือน มี.ค. 2561</t>
  </si>
  <si>
    <t xml:space="preserve">จำนวนเงิน </t>
  </si>
  <si>
    <t xml:space="preserve">งบที่ได้รับจัดสรร </t>
  </si>
  <si>
    <r>
      <t xml:space="preserve">หมายเหตุ : 1. ช่อง (A) (B) และ </t>
    </r>
    <r>
      <rPr>
        <sz val="16"/>
        <color theme="0"/>
        <rFont val="TH SarabunPSK"/>
        <family val="2"/>
      </rPr>
      <t>.</t>
    </r>
    <r>
      <rPr>
        <sz val="16"/>
        <color theme="1"/>
        <rFont val="TH SarabunPSK"/>
        <family val="2"/>
      </rPr>
      <t>(C) เป็นข้อมูลจากรายงานผลการใช้จ่ายเงินงบประมาณรายจ่าย ประจำปี พ.ศ. 2561 ณ 16 มี.ค.61</t>
    </r>
  </si>
  <si>
    <t>แบบรายงานการติดตามเร่งรัดการเบิกจ่ายเงินงบประมาณรายจ่ายประจำปีงบประมาณ พ.ศ. 2561</t>
  </si>
  <si>
    <t>หน่วยงาน ……….............................…………..</t>
  </si>
  <si>
    <t xml:space="preserve">               2. ช่อง (D) ให้เป็นจำนวนเงินเบิกจ่ายสะสม คือ ผลที่คาดว่าจะเบิกจ่ายได้ตั้งแต่ 17 - 31 มี.ค.61 + ช่อง (B)</t>
  </si>
  <si>
    <t xml:space="preserve">               3. จัดส่งข้อมูลให้กองคลังได้ทาง Email : Finance40@doae.go.th ภายในวันที่ 28 มีนาคม 2561</t>
  </si>
  <si>
    <t>4. งบรายจ่ายอื่น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</si>
</sst>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b/>
      <sz val="24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b/>
      <sz val="12"/>
      <color theme="1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43" fontId="4" fillId="2" borderId="7" xfId="1" applyFont="1" applyFill="1" applyBorder="1" applyAlignment="1">
      <alignment vertical="center"/>
    </xf>
    <xf numFmtId="43" fontId="4" fillId="0" borderId="7" xfId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3" fontId="4" fillId="2" borderId="8" xfId="1" applyFont="1" applyFill="1" applyBorder="1" applyAlignment="1">
      <alignment vertical="center"/>
    </xf>
    <xf numFmtId="43" fontId="4" fillId="0" borderId="8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3" fontId="4" fillId="2" borderId="5" xfId="1" applyFont="1" applyFill="1" applyBorder="1" applyAlignment="1">
      <alignment vertical="center"/>
    </xf>
    <xf numFmtId="43" fontId="4" fillId="0" borderId="5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3" fontId="4" fillId="2" borderId="6" xfId="1" applyFont="1" applyFill="1" applyBorder="1" applyAlignment="1">
      <alignment vertical="center"/>
    </xf>
    <xf numFmtId="43" fontId="4" fillId="0" borderId="6" xfId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4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9" fontId="4" fillId="0" borderId="0" xfId="0" applyNumberFormat="1" applyFont="1" applyAlignment="1">
      <alignment vertical="center"/>
    </xf>
    <xf numFmtId="43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3" fontId="4" fillId="0" borderId="0" xfId="1" applyFont="1" applyBorder="1" applyAlignment="1">
      <alignment vertical="center"/>
    </xf>
    <xf numFmtId="0" fontId="4" fillId="0" borderId="0" xfId="1" applyNumberFormat="1" applyFont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quotePrefix="1" applyFont="1" applyFill="1" applyBorder="1" applyAlignment="1">
      <alignment horizontal="center" vertical="center"/>
    </xf>
    <xf numFmtId="43" fontId="4" fillId="3" borderId="8" xfId="1" applyFont="1" applyFill="1" applyBorder="1" applyAlignment="1">
      <alignment vertical="center"/>
    </xf>
    <xf numFmtId="43" fontId="4" fillId="3" borderId="5" xfId="1" applyFont="1" applyFill="1" applyBorder="1" applyAlignment="1">
      <alignment vertical="center"/>
    </xf>
    <xf numFmtId="43" fontId="4" fillId="3" borderId="6" xfId="1" applyFont="1" applyFill="1" applyBorder="1" applyAlignment="1">
      <alignment vertical="center"/>
    </xf>
    <xf numFmtId="0" fontId="3" fillId="4" borderId="3" xfId="0" quotePrefix="1" applyFont="1" applyFill="1" applyBorder="1" applyAlignment="1">
      <alignment horizontal="center" vertical="center"/>
    </xf>
    <xf numFmtId="43" fontId="4" fillId="4" borderId="7" xfId="1" applyFont="1" applyFill="1" applyBorder="1" applyAlignment="1">
      <alignment vertical="center"/>
    </xf>
    <xf numFmtId="43" fontId="4" fillId="4" borderId="8" xfId="1" applyFont="1" applyFill="1" applyBorder="1" applyAlignment="1">
      <alignment vertical="center"/>
    </xf>
    <xf numFmtId="43" fontId="4" fillId="4" borderId="5" xfId="1" applyFont="1" applyFill="1" applyBorder="1" applyAlignment="1">
      <alignment vertical="center"/>
    </xf>
    <xf numFmtId="43" fontId="4" fillId="4" borderId="6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" fontId="3" fillId="0" borderId="1" xfId="0" quotePrefix="1" applyNumberFormat="1" applyFont="1" applyFill="1" applyBorder="1" applyAlignment="1">
      <alignment horizontal="center" vertical="center"/>
    </xf>
    <xf numFmtId="17" fontId="3" fillId="0" borderId="1" xfId="0" applyNumberFormat="1" applyFont="1" applyFill="1" applyBorder="1" applyAlignment="1">
      <alignment horizontal="center"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8</xdr:row>
      <xdr:rowOff>219075</xdr:rowOff>
    </xdr:from>
    <xdr:to>
      <xdr:col>5</xdr:col>
      <xdr:colOff>1114425</xdr:colOff>
      <xdr:row>8</xdr:row>
      <xdr:rowOff>219075</xdr:rowOff>
    </xdr:to>
    <xdr:cxnSp macro="">
      <xdr:nvCxnSpPr>
        <xdr:cNvPr id="3" name="ตัวเชื่อมต่อตรง 2"/>
        <xdr:cNvCxnSpPr/>
      </xdr:nvCxnSpPr>
      <xdr:spPr>
        <a:xfrm>
          <a:off x="7762875" y="2952750"/>
          <a:ext cx="619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selection activeCell="C21" sqref="C21"/>
    </sheetView>
  </sheetViews>
  <sheetFormatPr defaultColWidth="8.875" defaultRowHeight="21" x14ac:dyDescent="0.2"/>
  <cols>
    <col min="1" max="1" width="21.625" style="16" bestFit="1" customWidth="1"/>
    <col min="2" max="2" width="15.875" style="16" customWidth="1"/>
    <col min="3" max="3" width="16.125" style="16" customWidth="1"/>
    <col min="4" max="4" width="17.5" style="16" customWidth="1"/>
    <col min="5" max="5" width="18.75" style="16" customWidth="1"/>
    <col min="6" max="6" width="14" style="16" customWidth="1"/>
    <col min="7" max="8" width="41" style="16" customWidth="1"/>
    <col min="9" max="16384" width="8.875" style="16"/>
  </cols>
  <sheetData>
    <row r="1" spans="1:8" s="3" customFormat="1" ht="15" x14ac:dyDescent="0.2"/>
    <row r="2" spans="1:8" s="3" customFormat="1" ht="30.75" x14ac:dyDescent="0.2">
      <c r="A2" s="55" t="s">
        <v>24</v>
      </c>
      <c r="B2" s="55"/>
      <c r="C2" s="55"/>
      <c r="D2" s="55"/>
      <c r="E2" s="55"/>
      <c r="F2" s="55"/>
      <c r="G2" s="55"/>
      <c r="H2" s="55"/>
    </row>
    <row r="3" spans="1:8" s="3" customFormat="1" ht="30.75" x14ac:dyDescent="0.2">
      <c r="A3" s="55" t="s">
        <v>25</v>
      </c>
      <c r="B3" s="55"/>
      <c r="C3" s="55"/>
      <c r="D3" s="55"/>
      <c r="E3" s="55"/>
      <c r="F3" s="55"/>
      <c r="G3" s="55"/>
      <c r="H3" s="55"/>
    </row>
    <row r="4" spans="1:8" s="3" customFormat="1" ht="15" x14ac:dyDescent="0.2"/>
    <row r="5" spans="1:8" s="3" customFormat="1" ht="30" customHeight="1" x14ac:dyDescent="0.2">
      <c r="A5" s="56" t="s">
        <v>0</v>
      </c>
      <c r="B5" s="57" t="s">
        <v>22</v>
      </c>
      <c r="C5" s="34"/>
      <c r="D5" s="29"/>
      <c r="E5" s="56" t="s">
        <v>1</v>
      </c>
      <c r="F5" s="56"/>
      <c r="G5" s="47"/>
      <c r="H5" s="47"/>
    </row>
    <row r="6" spans="1:8" s="1" customFormat="1" ht="51.75" customHeight="1" x14ac:dyDescent="0.2">
      <c r="A6" s="56"/>
      <c r="B6" s="58"/>
      <c r="C6" s="35" t="s">
        <v>9</v>
      </c>
      <c r="D6" s="30" t="s">
        <v>13</v>
      </c>
      <c r="E6" s="59" t="s">
        <v>7</v>
      </c>
      <c r="F6" s="59"/>
      <c r="G6" s="48" t="s">
        <v>14</v>
      </c>
      <c r="H6" s="48" t="s">
        <v>8</v>
      </c>
    </row>
    <row r="7" spans="1:8" s="3" customFormat="1" x14ac:dyDescent="0.2">
      <c r="A7" s="56"/>
      <c r="B7" s="60"/>
      <c r="C7" s="36"/>
      <c r="D7" s="31"/>
      <c r="E7" s="62" t="s">
        <v>20</v>
      </c>
      <c r="F7" s="63"/>
      <c r="G7" s="49"/>
      <c r="H7" s="49"/>
    </row>
    <row r="8" spans="1:8" s="3" customFormat="1" x14ac:dyDescent="0.2">
      <c r="A8" s="56"/>
      <c r="B8" s="61"/>
      <c r="C8" s="37"/>
      <c r="D8" s="32"/>
      <c r="E8" s="50" t="s">
        <v>21</v>
      </c>
      <c r="F8" s="50" t="s">
        <v>2</v>
      </c>
      <c r="G8" s="51"/>
      <c r="H8" s="51"/>
    </row>
    <row r="9" spans="1:8" s="3" customFormat="1" ht="35.25" customHeight="1" x14ac:dyDescent="0.2">
      <c r="A9" s="47"/>
      <c r="B9" s="42" t="s">
        <v>15</v>
      </c>
      <c r="C9" s="38" t="s">
        <v>16</v>
      </c>
      <c r="D9" s="33" t="s">
        <v>17</v>
      </c>
      <c r="E9" s="52" t="s">
        <v>19</v>
      </c>
      <c r="F9" s="53" t="s">
        <v>18</v>
      </c>
      <c r="G9" s="54"/>
      <c r="H9" s="54"/>
    </row>
    <row r="10" spans="1:8" s="3" customFormat="1" ht="21.75" thickBot="1" x14ac:dyDescent="0.25">
      <c r="A10" s="4" t="s">
        <v>3</v>
      </c>
      <c r="B10" s="43">
        <f>+B11+B12+B13+B14</f>
        <v>0</v>
      </c>
      <c r="C10" s="43">
        <f>+C11+C12+C13+C14</f>
        <v>0</v>
      </c>
      <c r="D10" s="5">
        <f>+B10-C10</f>
        <v>0</v>
      </c>
      <c r="E10" s="6">
        <f>+E11+E12+E13+E14</f>
        <v>0</v>
      </c>
      <c r="F10" s="6" t="e">
        <f>+E10*100/B10</f>
        <v>#DIV/0!</v>
      </c>
      <c r="G10" s="6"/>
      <c r="H10" s="6"/>
    </row>
    <row r="11" spans="1:8" s="3" customFormat="1" ht="21.75" thickTop="1" x14ac:dyDescent="0.2">
      <c r="A11" s="7" t="s">
        <v>4</v>
      </c>
      <c r="B11" s="44"/>
      <c r="C11" s="39"/>
      <c r="D11" s="8">
        <f>+B11-C11</f>
        <v>0</v>
      </c>
      <c r="E11" s="9"/>
      <c r="F11" s="9" t="e">
        <f>+E11*100/B11</f>
        <v>#DIV/0!</v>
      </c>
      <c r="G11" s="9"/>
      <c r="H11" s="9"/>
    </row>
    <row r="12" spans="1:8" s="3" customFormat="1" x14ac:dyDescent="0.2">
      <c r="A12" s="10" t="s">
        <v>5</v>
      </c>
      <c r="B12" s="45"/>
      <c r="C12" s="40"/>
      <c r="D12" s="11">
        <f>+B12-C12</f>
        <v>0</v>
      </c>
      <c r="E12" s="12"/>
      <c r="F12" s="12" t="e">
        <f>+E12*100/B12</f>
        <v>#DIV/0!</v>
      </c>
      <c r="G12" s="12"/>
      <c r="H12" s="12"/>
    </row>
    <row r="13" spans="1:8" s="3" customFormat="1" x14ac:dyDescent="0.2">
      <c r="A13" s="10" t="s">
        <v>6</v>
      </c>
      <c r="B13" s="45"/>
      <c r="C13" s="40"/>
      <c r="D13" s="11">
        <f>+B13-C13</f>
        <v>0</v>
      </c>
      <c r="E13" s="12"/>
      <c r="F13" s="12" t="e">
        <f>+E13*100/B13</f>
        <v>#DIV/0!</v>
      </c>
      <c r="G13" s="12"/>
      <c r="H13" s="12"/>
    </row>
    <row r="14" spans="1:8" s="3" customFormat="1" x14ac:dyDescent="0.2">
      <c r="A14" s="13" t="s">
        <v>28</v>
      </c>
      <c r="B14" s="46"/>
      <c r="C14" s="41"/>
      <c r="D14" s="14">
        <f>+B14-C14</f>
        <v>0</v>
      </c>
      <c r="E14" s="15"/>
      <c r="F14" s="15" t="e">
        <f>+E14*100/B14</f>
        <v>#DIV/0!</v>
      </c>
      <c r="G14" s="15"/>
      <c r="H14" s="15"/>
    </row>
    <row r="15" spans="1:8" s="3" customFormat="1" x14ac:dyDescent="0.2">
      <c r="A15" s="19"/>
      <c r="B15" s="28"/>
      <c r="C15" s="28"/>
      <c r="D15" s="26"/>
      <c r="E15" s="26"/>
      <c r="F15" s="27"/>
      <c r="G15" s="26"/>
      <c r="H15" s="26"/>
    </row>
    <row r="16" spans="1:8" ht="21" customHeight="1" x14ac:dyDescent="0.2">
      <c r="A16" s="20" t="s">
        <v>23</v>
      </c>
    </row>
    <row r="17" spans="1:8" ht="21" customHeight="1" x14ac:dyDescent="0.2">
      <c r="A17" s="20" t="s">
        <v>26</v>
      </c>
    </row>
    <row r="18" spans="1:8" ht="21" customHeight="1" x14ac:dyDescent="0.2">
      <c r="A18" s="16" t="s">
        <v>27</v>
      </c>
      <c r="G18" s="24" t="s">
        <v>11</v>
      </c>
      <c r="H18" s="25" t="s">
        <v>10</v>
      </c>
    </row>
    <row r="19" spans="1:8" ht="21" customHeight="1" x14ac:dyDescent="0.2">
      <c r="H19" s="25" t="s">
        <v>12</v>
      </c>
    </row>
    <row r="20" spans="1:8" ht="21" customHeight="1" x14ac:dyDescent="0.2">
      <c r="A20" s="17"/>
      <c r="B20" s="2"/>
      <c r="C20" s="2"/>
      <c r="D20" s="2"/>
      <c r="E20" s="18"/>
      <c r="F20" s="19"/>
      <c r="G20" s="19"/>
      <c r="H20" s="19"/>
    </row>
    <row r="21" spans="1:8" x14ac:dyDescent="0.2">
      <c r="A21" s="17"/>
      <c r="B21" s="2"/>
      <c r="C21" s="2"/>
      <c r="D21" s="2"/>
      <c r="E21" s="18"/>
      <c r="F21" s="19"/>
      <c r="G21" s="19"/>
      <c r="H21" s="19"/>
    </row>
    <row r="22" spans="1:8" x14ac:dyDescent="0.2">
      <c r="B22" s="2"/>
      <c r="C22" s="2"/>
      <c r="D22" s="2"/>
      <c r="E22" s="18"/>
      <c r="F22" s="18"/>
      <c r="G22" s="18"/>
      <c r="H22" s="18"/>
    </row>
    <row r="23" spans="1:8" x14ac:dyDescent="0.2">
      <c r="A23" s="20"/>
      <c r="B23" s="2"/>
      <c r="C23" s="2"/>
      <c r="D23" s="2"/>
      <c r="E23" s="18"/>
      <c r="F23" s="18"/>
      <c r="G23" s="18"/>
      <c r="H23" s="18"/>
    </row>
    <row r="24" spans="1:8" x14ac:dyDescent="0.2">
      <c r="A24" s="20"/>
      <c r="B24" s="2"/>
      <c r="C24" s="2"/>
      <c r="D24" s="2"/>
      <c r="E24" s="19"/>
      <c r="F24" s="19"/>
      <c r="G24" s="19"/>
      <c r="H24" s="19"/>
    </row>
    <row r="25" spans="1:8" x14ac:dyDescent="0.2">
      <c r="A25" s="20"/>
      <c r="B25" s="21"/>
      <c r="C25" s="21"/>
      <c r="D25" s="21"/>
      <c r="E25" s="19"/>
      <c r="F25" s="19"/>
      <c r="G25" s="19"/>
      <c r="H25" s="19"/>
    </row>
    <row r="26" spans="1:8" x14ac:dyDescent="0.2">
      <c r="A26" s="22"/>
      <c r="B26" s="23"/>
      <c r="C26" s="23"/>
      <c r="D26" s="23"/>
    </row>
    <row r="27" spans="1:8" x14ac:dyDescent="0.2">
      <c r="A27" s="22"/>
    </row>
    <row r="28" spans="1:8" x14ac:dyDescent="0.2">
      <c r="A28" s="22"/>
    </row>
    <row r="29" spans="1:8" x14ac:dyDescent="0.2">
      <c r="A29" s="22"/>
    </row>
    <row r="30" spans="1:8" x14ac:dyDescent="0.2">
      <c r="A30" s="22"/>
    </row>
    <row r="31" spans="1:8" x14ac:dyDescent="0.2">
      <c r="A31" s="22"/>
    </row>
    <row r="32" spans="1:8" x14ac:dyDescent="0.2">
      <c r="A32" s="22"/>
    </row>
    <row r="33" spans="1:1" x14ac:dyDescent="0.2">
      <c r="A33" s="22"/>
    </row>
    <row r="34" spans="1:1" x14ac:dyDescent="0.2">
      <c r="A34" s="22"/>
    </row>
    <row r="35" spans="1:1" x14ac:dyDescent="0.2">
      <c r="A35" s="22"/>
    </row>
    <row r="36" spans="1:1" x14ac:dyDescent="0.2">
      <c r="A36" s="22"/>
    </row>
    <row r="37" spans="1:1" x14ac:dyDescent="0.2">
      <c r="A37" s="22"/>
    </row>
    <row r="38" spans="1:1" x14ac:dyDescent="0.2">
      <c r="A38" s="22"/>
    </row>
    <row r="39" spans="1:1" x14ac:dyDescent="0.2">
      <c r="A39" s="22"/>
    </row>
    <row r="40" spans="1:1" x14ac:dyDescent="0.2">
      <c r="A40" s="22"/>
    </row>
    <row r="41" spans="1:1" x14ac:dyDescent="0.2">
      <c r="A41" s="22"/>
    </row>
    <row r="42" spans="1:1" x14ac:dyDescent="0.2">
      <c r="A42" s="22"/>
    </row>
    <row r="43" spans="1:1" x14ac:dyDescent="0.2">
      <c r="A43" s="22"/>
    </row>
    <row r="44" spans="1:1" x14ac:dyDescent="0.2">
      <c r="A44" s="22"/>
    </row>
    <row r="45" spans="1:1" x14ac:dyDescent="0.2">
      <c r="A45" s="22"/>
    </row>
    <row r="46" spans="1:1" x14ac:dyDescent="0.2">
      <c r="A46" s="22"/>
    </row>
    <row r="47" spans="1:1" x14ac:dyDescent="0.2">
      <c r="A47" s="22"/>
    </row>
    <row r="48" spans="1:1" x14ac:dyDescent="0.2">
      <c r="A48" s="22"/>
    </row>
    <row r="49" spans="1:1" x14ac:dyDescent="0.2">
      <c r="A49" s="22"/>
    </row>
    <row r="50" spans="1:1" x14ac:dyDescent="0.2">
      <c r="A50" s="22"/>
    </row>
    <row r="51" spans="1:1" x14ac:dyDescent="0.2">
      <c r="A51" s="22"/>
    </row>
    <row r="52" spans="1:1" x14ac:dyDescent="0.2">
      <c r="A52" s="22"/>
    </row>
    <row r="53" spans="1:1" x14ac:dyDescent="0.2">
      <c r="A53" s="22"/>
    </row>
  </sheetData>
  <mergeCells count="8">
    <mergeCell ref="A2:H2"/>
    <mergeCell ref="A3:H3"/>
    <mergeCell ref="A5:A8"/>
    <mergeCell ref="B5:B6"/>
    <mergeCell ref="E5:F5"/>
    <mergeCell ref="E6:F6"/>
    <mergeCell ref="B7:B8"/>
    <mergeCell ref="E7:F7"/>
  </mergeCells>
  <pageMargins left="0.39" right="3.937007874015748E-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สุณิสา บุญเกษม</dc:creator>
  <cp:lastModifiedBy>Windows User</cp:lastModifiedBy>
  <cp:lastPrinted>2018-03-22T01:54:53Z</cp:lastPrinted>
  <dcterms:created xsi:type="dcterms:W3CDTF">2018-01-30T02:42:38Z</dcterms:created>
  <dcterms:modified xsi:type="dcterms:W3CDTF">2018-03-28T01:23:06Z</dcterms:modified>
</cp:coreProperties>
</file>